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Ноябрь" sheetId="1" r:id="rId1"/>
  </sheets>
  <definedNames>
    <definedName name="_xlnm.Print_Titles" localSheetId="0">'Ноябрь'!$4:$4</definedName>
    <definedName name="_xlnm.Print_Area" localSheetId="0">'Ноябрь'!$B$1:$E$16</definedName>
  </definedNames>
  <calcPr fullCalcOnLoad="1"/>
</workbook>
</file>

<file path=xl/sharedStrings.xml><?xml version="1.0" encoding="utf-8"?>
<sst xmlns="http://schemas.openxmlformats.org/spreadsheetml/2006/main" count="17" uniqueCount="17">
  <si>
    <t>Наименование муниципального общеобразовательного учреждения</t>
  </si>
  <si>
    <t>МОУ Екатериновская СОШ</t>
  </si>
  <si>
    <t>ИТОГО Приволжский район</t>
  </si>
  <si>
    <t xml:space="preserve">МОУ СОШ №1 с.Приволжья </t>
  </si>
  <si>
    <t>МОУ СОШ №2 с.Приволжье</t>
  </si>
  <si>
    <t xml:space="preserve">МОУ Приволжская СОШ №3 </t>
  </si>
  <si>
    <t xml:space="preserve">МОУ СОШ №1 с.Обшаровки </t>
  </si>
  <si>
    <t xml:space="preserve">МОУ Обшаровская СОШ №2  </t>
  </si>
  <si>
    <t>МОУ Новоспасская СОШ</t>
  </si>
  <si>
    <t>МОУ Ильменская СОШ</t>
  </si>
  <si>
    <t>МОУ Кашпирская СОШ</t>
  </si>
  <si>
    <t>МОУ Степняковская ООШ</t>
  </si>
  <si>
    <t>МОУ Заволжская ООШ</t>
  </si>
  <si>
    <t>Средняя заработная плата педагогов за первый квартал 2011 года, руб.</t>
  </si>
  <si>
    <t>Средняя заработная плата педагогов за четвертый квартал 2011 года, руб.</t>
  </si>
  <si>
    <t xml:space="preserve">Сведения о средней заработной плате педагогических работников общеобразовательных учреждений </t>
  </si>
  <si>
    <t>Процент увеличения заработной платы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</si>
</sst>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_-* #,##0.0_р_._-;\-* #,##0.0_р_._-;_-* &quot;-&quot;?_р_._-;_-@_-"/>
  </numFmts>
  <fonts count="23">
    <font>
      <sz val="11"/>
      <color indexed="8"/>
      <name val="Calibri"/>
      <family val="2"/>
    </font>
    <font>
      <sz val="10"/>
      <color indexed="8"/>
      <name val="Arial Cy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165" fontId="3" fillId="0" borderId="11" xfId="58" applyNumberFormat="1" applyFont="1" applyBorder="1" applyAlignment="1">
      <alignment horizontal="center" wrapText="1"/>
    </xf>
    <xf numFmtId="165" fontId="2" fillId="23" borderId="11" xfId="58" applyNumberFormat="1" applyFont="1" applyFill="1" applyBorder="1" applyAlignment="1">
      <alignment horizontal="center" wrapText="1"/>
    </xf>
    <xf numFmtId="0" fontId="2" fillId="23" borderId="0" xfId="0" applyFont="1" applyFill="1" applyAlignment="1">
      <alignment/>
    </xf>
    <xf numFmtId="0" fontId="4" fillId="23" borderId="10" xfId="0" applyFont="1" applyFill="1" applyBorder="1" applyAlignment="1">
      <alignment vertical="center" wrapText="1"/>
    </xf>
    <xf numFmtId="165" fontId="3" fillId="0" borderId="12" xfId="58" applyNumberFormat="1" applyFont="1" applyBorder="1" applyAlignment="1">
      <alignment horizontal="center" wrapText="1"/>
    </xf>
    <xf numFmtId="165" fontId="2" fillId="23" borderId="12" xfId="58" applyNumberFormat="1" applyFont="1" applyFill="1" applyBorder="1" applyAlignment="1">
      <alignment horizontal="center" wrapText="1"/>
    </xf>
    <xf numFmtId="9" fontId="3" fillId="0" borderId="11" xfId="55" applyFont="1" applyBorder="1" applyAlignment="1">
      <alignment horizontal="center" vertical="center"/>
    </xf>
    <xf numFmtId="9" fontId="2" fillId="23" borderId="11" xfId="55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9" fontId="3" fillId="24" borderId="11" xfId="55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6" fillId="24" borderId="10" xfId="0" applyFont="1" applyFill="1" applyBorder="1" applyAlignment="1">
      <alignment vertical="center" wrapText="1"/>
    </xf>
    <xf numFmtId="165" fontId="3" fillId="24" borderId="11" xfId="58" applyNumberFormat="1" applyFont="1" applyFill="1" applyBorder="1" applyAlignment="1">
      <alignment horizontal="center" wrapText="1"/>
    </xf>
    <xf numFmtId="165" fontId="3" fillId="24" borderId="12" xfId="58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25" borderId="10" xfId="0" applyFont="1" applyFill="1" applyBorder="1" applyAlignment="1">
      <alignment vertical="center" wrapText="1"/>
    </xf>
    <xf numFmtId="165" fontId="3" fillId="25" borderId="11" xfId="58" applyNumberFormat="1" applyFont="1" applyFill="1" applyBorder="1" applyAlignment="1">
      <alignment horizontal="center" wrapText="1"/>
    </xf>
    <xf numFmtId="165" fontId="3" fillId="25" borderId="12" xfId="58" applyNumberFormat="1" applyFont="1" applyFill="1" applyBorder="1" applyAlignment="1">
      <alignment horizontal="center" wrapText="1"/>
    </xf>
    <xf numFmtId="9" fontId="3" fillId="25" borderId="11" xfId="55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E16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7" sqref="G7"/>
    </sheetView>
  </sheetViews>
  <sheetFormatPr defaultColWidth="9.140625" defaultRowHeight="15"/>
  <cols>
    <col min="1" max="1" width="9.140625" style="1" hidden="1" customWidth="1"/>
    <col min="2" max="2" width="27.28125" style="1" customWidth="1"/>
    <col min="3" max="3" width="15.28125" style="1" customWidth="1"/>
    <col min="4" max="5" width="14.8515625" style="1" customWidth="1"/>
    <col min="6" max="16384" width="9.140625" style="1" customWidth="1"/>
  </cols>
  <sheetData>
    <row r="2" spans="2:5" s="2" customFormat="1" ht="47.25" customHeight="1">
      <c r="B2" s="20" t="s">
        <v>15</v>
      </c>
      <c r="C2" s="20"/>
      <c r="D2" s="20"/>
      <c r="E2" s="20"/>
    </row>
    <row r="3" spans="2:4" ht="15">
      <c r="B3" s="21"/>
      <c r="C3" s="21"/>
      <c r="D3" s="12"/>
    </row>
    <row r="4" spans="2:5" ht="108" customHeight="1">
      <c r="B4" s="13" t="s">
        <v>0</v>
      </c>
      <c r="C4" s="14" t="s">
        <v>13</v>
      </c>
      <c r="D4" s="14" t="s">
        <v>14</v>
      </c>
      <c r="E4" s="14" t="s">
        <v>16</v>
      </c>
    </row>
    <row r="5" spans="1:5" ht="15" customHeight="1">
      <c r="A5" s="1">
        <v>1</v>
      </c>
      <c r="B5" s="3" t="s">
        <v>3</v>
      </c>
      <c r="C5" s="4">
        <v>21691</v>
      </c>
      <c r="D5" s="8">
        <v>26165</v>
      </c>
      <c r="E5" s="10">
        <f aca="true" t="shared" si="0" ref="E5:E16">D5/C5-1</f>
        <v>0.20626066110368346</v>
      </c>
    </row>
    <row r="6" spans="1:5" ht="15" customHeight="1">
      <c r="A6" s="1">
        <v>2</v>
      </c>
      <c r="B6" s="3" t="s">
        <v>4</v>
      </c>
      <c r="C6" s="4">
        <v>16387</v>
      </c>
      <c r="D6" s="8">
        <v>23249</v>
      </c>
      <c r="E6" s="10">
        <f t="shared" si="0"/>
        <v>0.4187465674009885</v>
      </c>
    </row>
    <row r="7" spans="1:5" ht="15" customHeight="1">
      <c r="A7" s="1">
        <v>3</v>
      </c>
      <c r="B7" s="22" t="s">
        <v>5</v>
      </c>
      <c r="C7" s="23">
        <v>12772</v>
      </c>
      <c r="D7" s="24">
        <v>18743</v>
      </c>
      <c r="E7" s="25">
        <f t="shared" si="0"/>
        <v>0.46750704666457876</v>
      </c>
    </row>
    <row r="8" spans="1:5" ht="15" customHeight="1">
      <c r="A8" s="1">
        <v>4</v>
      </c>
      <c r="B8" s="3" t="s">
        <v>6</v>
      </c>
      <c r="C8" s="4">
        <v>15703</v>
      </c>
      <c r="D8" s="8">
        <v>22686</v>
      </c>
      <c r="E8" s="10">
        <f t="shared" si="0"/>
        <v>0.4446920970515189</v>
      </c>
    </row>
    <row r="9" spans="1:5" ht="15" customHeight="1">
      <c r="A9" s="1">
        <v>5</v>
      </c>
      <c r="B9" s="3" t="s">
        <v>7</v>
      </c>
      <c r="C9" s="4">
        <v>13504</v>
      </c>
      <c r="D9" s="8">
        <v>19351</v>
      </c>
      <c r="E9" s="10">
        <f t="shared" si="0"/>
        <v>0.43298281990521326</v>
      </c>
    </row>
    <row r="10" spans="1:5" ht="15" customHeight="1">
      <c r="A10" s="1">
        <v>6</v>
      </c>
      <c r="B10" s="3" t="s">
        <v>8</v>
      </c>
      <c r="C10" s="4">
        <v>15042</v>
      </c>
      <c r="D10" s="8">
        <v>17958</v>
      </c>
      <c r="E10" s="10">
        <f t="shared" si="0"/>
        <v>0.1938571998404468</v>
      </c>
    </row>
    <row r="11" spans="1:5" ht="15" customHeight="1">
      <c r="A11" s="1">
        <v>7</v>
      </c>
      <c r="B11" s="3" t="s">
        <v>9</v>
      </c>
      <c r="C11" s="4">
        <v>14562</v>
      </c>
      <c r="D11" s="8">
        <v>17687</v>
      </c>
      <c r="E11" s="10">
        <f t="shared" si="0"/>
        <v>0.21459964290619427</v>
      </c>
    </row>
    <row r="12" spans="1:5" ht="15" customHeight="1">
      <c r="A12" s="1">
        <v>8</v>
      </c>
      <c r="B12" s="3" t="s">
        <v>1</v>
      </c>
      <c r="C12" s="4">
        <v>12750</v>
      </c>
      <c r="D12" s="8">
        <v>17068</v>
      </c>
      <c r="E12" s="10">
        <f t="shared" si="0"/>
        <v>0.33866666666666667</v>
      </c>
    </row>
    <row r="13" spans="1:5" ht="15" customHeight="1">
      <c r="A13" s="1">
        <v>9</v>
      </c>
      <c r="B13" s="3" t="s">
        <v>10</v>
      </c>
      <c r="C13" s="4">
        <v>12326</v>
      </c>
      <c r="D13" s="8">
        <v>18824</v>
      </c>
      <c r="E13" s="10">
        <f t="shared" si="0"/>
        <v>0.5271783222456596</v>
      </c>
    </row>
    <row r="14" spans="1:5" ht="15" customHeight="1">
      <c r="A14" s="1">
        <v>10</v>
      </c>
      <c r="B14" s="3" t="s">
        <v>11</v>
      </c>
      <c r="C14" s="4">
        <v>15340</v>
      </c>
      <c r="D14" s="8">
        <v>18689</v>
      </c>
      <c r="E14" s="10">
        <f t="shared" si="0"/>
        <v>0.21831812255541072</v>
      </c>
    </row>
    <row r="15" spans="1:5" s="16" customFormat="1" ht="15" customHeight="1">
      <c r="A15" s="16">
        <v>11</v>
      </c>
      <c r="B15" s="17" t="s">
        <v>12</v>
      </c>
      <c r="C15" s="18">
        <v>11667</v>
      </c>
      <c r="D15" s="19">
        <v>14214</v>
      </c>
      <c r="E15" s="15">
        <f t="shared" si="0"/>
        <v>0.21830804834147588</v>
      </c>
    </row>
    <row r="16" spans="2:5" s="6" customFormat="1" ht="15" customHeight="1">
      <c r="B16" s="7" t="s">
        <v>2</v>
      </c>
      <c r="C16" s="5">
        <f>SUM(C5:C15)/11</f>
        <v>14704</v>
      </c>
      <c r="D16" s="9">
        <f>SUM(D5:D15)/11</f>
        <v>19512.18181818182</v>
      </c>
      <c r="E16" s="11">
        <f t="shared" si="0"/>
        <v>0.326998219408448</v>
      </c>
    </row>
  </sheetData>
  <sheetProtection/>
  <mergeCells count="2">
    <mergeCell ref="B2:E2"/>
    <mergeCell ref="B3:C3"/>
  </mergeCells>
  <printOptions horizontalCentered="1"/>
  <pageMargins left="0" right="0" top="0" bottom="0" header="0.31496062992125984" footer="0.31496062992125984"/>
  <pageSetup horizontalDpi="180" verticalDpi="18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2011-12-01T06:59:53Z</cp:lastPrinted>
  <dcterms:created xsi:type="dcterms:W3CDTF">2006-09-28T05:33:49Z</dcterms:created>
  <dcterms:modified xsi:type="dcterms:W3CDTF">2012-01-16T07:58:28Z</dcterms:modified>
  <cp:category/>
  <cp:version/>
  <cp:contentType/>
  <cp:contentStatus/>
</cp:coreProperties>
</file>